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D\Desktop\Квартални податоци ПС\2022\Q4 2022\За објавување на веб\MK\"/>
    </mc:Choice>
  </mc:AlternateContent>
  <bookViews>
    <workbookView xWindow="0" yWindow="0" windowWidth="28728" windowHeight="11640" activeTab="1"/>
  </bookViews>
  <sheets>
    <sheet name="Легенда" sheetId="3" r:id="rId1"/>
    <sheet name="Трговци и продажни места" sheetId="2" r:id="rId2"/>
  </sheets>
  <externalReferences>
    <externalReference r:id="rId3"/>
  </externalReferences>
  <definedNames>
    <definedName name="BLOKADISM">#REF!</definedName>
    <definedName name="DEBITNI1">#REF!</definedName>
    <definedName name="DEBITNI1000">#REF!</definedName>
    <definedName name="DEBITNI2">#REF!</definedName>
    <definedName name="DEBITNI444">#REF!</definedName>
    <definedName name="DEBITNI9999999">#REF!</definedName>
    <definedName name="gggdgdgdg">#REF!</definedName>
    <definedName name="IZVOZ_2000_7">#REF!</definedName>
    <definedName name="IZVOZ1999_27">#REF!</definedName>
    <definedName name="IZVOZ2000_27">#REF!</definedName>
    <definedName name="IZVOZ2001_27">#REF!</definedName>
    <definedName name="IZVOZ2002_27">#REF!</definedName>
    <definedName name="IZVOZ2003_27">#REF!</definedName>
    <definedName name="izvoz22222">#REF!</definedName>
    <definedName name="IZVOZ555">#REF!</definedName>
    <definedName name="k">#REF!</definedName>
    <definedName name="karticki">#REF!</definedName>
    <definedName name="KARTICKI1">#REF!</definedName>
    <definedName name="KARTICKI11">#REF!</definedName>
    <definedName name="KARTICKI123">#REF!</definedName>
    <definedName name="nadzor">#REF!</definedName>
    <definedName name="Nadzor123">#REF!</definedName>
    <definedName name="NADZOR123456">#REF!</definedName>
    <definedName name="promet">#REF!</definedName>
    <definedName name="Q_MMF2">#REF!</definedName>
    <definedName name="Q_MMF2_UVOZ">#REF!</definedName>
    <definedName name="qMMF1_IZVOZ">#REF!</definedName>
    <definedName name="QYU_KO">#REF!</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[1]BAZA!#REF!</definedName>
    <definedName name="UVOZ99_10_27">#REF!</definedName>
    <definedName name="готовински">#REF!</definedName>
    <definedName name="готовински1">#REF!</definedName>
    <definedName name="Долговен_2015">#REF!</definedName>
    <definedName name="Стар">[1]BAZA!#REF!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2" l="1"/>
  <c r="C16" i="2"/>
  <c r="O15" i="2" l="1"/>
  <c r="C15" i="2"/>
  <c r="O14" i="2" l="1"/>
  <c r="D13" i="2" l="1"/>
  <c r="D12" i="2" l="1"/>
  <c r="D11" i="2" l="1"/>
  <c r="C11" i="2" s="1"/>
  <c r="C14" i="2"/>
  <c r="C13" i="2"/>
  <c r="C12" i="2"/>
  <c r="D10" i="2"/>
  <c r="C10" i="2" s="1"/>
</calcChain>
</file>

<file path=xl/sharedStrings.xml><?xml version="1.0" encoding="utf-8"?>
<sst xmlns="http://schemas.openxmlformats.org/spreadsheetml/2006/main" count="32" uniqueCount="16">
  <si>
    <t xml:space="preserve">     плаќања со електронски пари</t>
  </si>
  <si>
    <t>од кои:</t>
  </si>
  <si>
    <t xml:space="preserve">    физички места на продажба</t>
  </si>
  <si>
    <t xml:space="preserve">   виртуелни места на продажба</t>
  </si>
  <si>
    <t xml:space="preserve">
</t>
  </si>
  <si>
    <t>Уреди коишто прифаќаат платежни картички</t>
  </si>
  <si>
    <t>`</t>
  </si>
  <si>
    <t xml:space="preserve">  од кои:  плаќања на останати уреди</t>
  </si>
  <si>
    <t>n/a</t>
  </si>
  <si>
    <t>Податоците за периодот од 2016-2019 година се ревидирани во ноември 2021г.</t>
  </si>
  <si>
    <t>Податоците за 2020 година се ажурирани во март 2022</t>
  </si>
  <si>
    <t xml:space="preserve">Трговци </t>
  </si>
  <si>
    <t>Последно ревидирано на: 30.03.2023</t>
  </si>
  <si>
    <t>Вкупен број на трговци во земјата кои се клиенти на давателот на платежни услуги и прифаќаат негови картички</t>
  </si>
  <si>
    <t xml:space="preserve">Вкупен број на активни трговци во земјата кои се клиенти на давателот на платежни услуги и прифаќаат негови картички </t>
  </si>
  <si>
    <r>
      <rPr>
        <b/>
        <sz val="11"/>
        <color theme="1"/>
        <rFont val="Tahoma"/>
        <family val="2"/>
        <charset val="204"/>
      </rPr>
      <t xml:space="preserve">Уреди коишто прифаќаат платежни картички - број на трговци 
</t>
    </r>
    <r>
      <rPr>
        <sz val="11"/>
        <color theme="1"/>
        <rFont val="Tahoma"/>
        <family val="2"/>
        <charset val="204"/>
      </rPr>
      <t xml:space="preserve">
Табелата ги вклучува податоците за </t>
    </r>
    <r>
      <rPr>
        <b/>
        <i/>
        <sz val="11"/>
        <color theme="1"/>
        <rFont val="Tahoma"/>
        <family val="2"/>
      </rPr>
      <t>вкупниот број на трговци</t>
    </r>
    <r>
      <rPr>
        <sz val="11"/>
        <color theme="1"/>
        <rFont val="Tahoma"/>
        <family val="2"/>
        <charset val="204"/>
      </rPr>
      <t xml:space="preserve"> кои се клиенти на давателот на платежни услуги и прифаќаат негови картички.
</t>
    </r>
    <r>
      <rPr>
        <b/>
        <i/>
        <sz val="11"/>
        <color theme="1"/>
        <rFont val="Tahoma"/>
        <family val="2"/>
      </rPr>
      <t xml:space="preserve">„Вкупниот број на трговци во земјата кои се клиенти на обезбедувачот на платежни услуги и прифаќаат негови картички” </t>
    </r>
    <r>
      <rPr>
        <sz val="11"/>
        <color theme="1"/>
        <rFont val="Tahoma"/>
        <family val="2"/>
        <charset val="204"/>
      </rPr>
      <t>го претставува бројот на трговци во земјата кои прифаќаат картички независно од функцијата на картичката  (на физички места на продажба), бројот на трговци кои прифаќаат плаќања на уреди на виртуелни места на продажба, како и бројот на трговците коишто прифаќаат плаќања на останати уреди (бројот на трговци кои прифаќаат плаќања од страна на корисниците за микроплаќање и бројот на трговци кои нудат можност за брза наплата).  Со цел прецизно утврдување на податокот за „Вкупниот број на трговци во земјата кои се клиенти на давателот на платежни услуги и прифаќаат негови картички“, известувачите доставуваат податоци за матичниот број на трговците,  во текот на првиот период за известување од годината за состојбата на крајот на претходната календарска година. 
Податоците понатаму се поделени според активното работење на трговците  ‒ физички и виртуелни,и местата на продажба коишто прифаќаат картички со функција на електронски пари, како и според како и според активноста на трговците коишто прифаќаат плаќања на останати уреди. Активно работење подразбира извршување најмалку една трансакција на продажно место на трговецот во текот на календарската година за којашто се известува.</t>
    </r>
    <r>
      <rPr>
        <b/>
        <i/>
        <sz val="11"/>
        <color theme="1"/>
        <rFont val="Tahoma"/>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</si>
</sst>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1"/>
      <color theme="1"/>
      <name val="Tahoma"/>
      <family val="2"/>
      <charset val="204"/>
    </font>
    <font>
      <b/>
      <sz val="11"/>
      <color theme="1"/>
      <name val="Tahoma"/>
      <family val="2"/>
      <charset val="204"/>
    </font>
    <font>
      <sz val="10"/>
      <color theme="1"/>
      <name val="Tahoma"/>
      <family val="2"/>
      <charset val="204"/>
    </font>
    <font>
      <sz val="11"/>
      <color rgb="FF000000"/>
      <name val="Calibri"/>
      <family val="2"/>
    </font>
    <font>
      <i/>
      <u/>
      <sz val="11"/>
      <name val="Tahoma"/>
      <family val="2"/>
      <charset val="204"/>
    </font>
    <font>
      <b/>
      <sz val="12"/>
      <color theme="0"/>
      <name val="Tahoma"/>
      <family val="2"/>
      <charset val="204"/>
    </font>
    <font>
      <i/>
      <sz val="10"/>
      <color rgb="FF000000"/>
      <name val="Tahoma"/>
      <family val="2"/>
      <charset val="204"/>
    </font>
    <font>
      <i/>
      <sz val="11"/>
      <color rgb="FF000000"/>
      <name val="Calibri"/>
      <family val="2"/>
    </font>
    <font>
      <i/>
      <sz val="10"/>
      <name val="Tahoma"/>
      <family val="2"/>
      <charset val="204"/>
    </font>
    <font>
      <b/>
      <sz val="10"/>
      <color theme="4" tint="-0.249977111117893"/>
      <name val="Tahoma"/>
      <family val="2"/>
      <charset val="204"/>
    </font>
    <font>
      <sz val="10"/>
      <color rgb="FF000000"/>
      <name val="Calibri"/>
      <family val="2"/>
      <charset val="204"/>
    </font>
    <font>
      <sz val="10"/>
      <color rgb="FF000000"/>
      <name val="Tahoma"/>
      <family val="2"/>
      <charset val="204"/>
    </font>
    <font>
      <b/>
      <sz val="10"/>
      <color theme="1"/>
      <name val="Tahoma"/>
      <family val="2"/>
    </font>
    <font>
      <b/>
      <sz val="10"/>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i/>
      <sz val="11"/>
      <color theme="1"/>
      <name val="Tahoma"/>
      <family val="2"/>
    </font>
    <font>
      <b/>
      <sz val="16"/>
      <color rgb="FF000000"/>
      <name val="Tahoma"/>
      <family val="2"/>
      <charset val="204"/>
    </font>
    <font>
      <sz val="10"/>
      <name val="Tahoma"/>
      <family val="2"/>
      <charset val="204"/>
    </font>
    <font>
      <sz val="11"/>
      <name val="Calibri"/>
      <family val="2"/>
    </font>
    <font>
      <sz val="11"/>
      <color rgb="FF000000"/>
      <name val="Tahoma"/>
      <family val="2"/>
      <charset val="204"/>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F6F5EE"/>
        <bgColor rgb="FFF4F3EC"/>
      </patternFill>
    </fill>
    <fill>
      <patternFill patternType="solid">
        <fgColor rgb="FFFFFFFF"/>
        <bgColor rgb="FFFFFFFF"/>
      </patternFill>
    </fill>
    <fill>
      <patternFill patternType="solid">
        <fgColor theme="0"/>
        <bgColor rgb="FFF4F3EC"/>
      </patternFill>
    </fill>
    <fill>
      <patternFill patternType="solid">
        <fgColor rgb="FFFFFF00"/>
        <bgColor indexed="64"/>
      </patternFill>
    </fill>
  </fills>
  <borders count="34">
    <border>
      <left/>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style="slantDashDot">
        <color theme="2" tint="-0.249977111117893"/>
      </left>
      <right/>
      <top style="slantDashDot">
        <color theme="2" tint="-0.499984740745262"/>
      </top>
      <bottom/>
      <diagonal/>
    </border>
    <border>
      <left/>
      <right style="slantDashDot">
        <color theme="2" tint="-0.249977111117893"/>
      </right>
      <top style="slantDashDot">
        <color theme="2" tint="-0.499984740745262"/>
      </top>
      <bottom/>
      <diagonal/>
    </border>
    <border>
      <left/>
      <right style="slantDashDot">
        <color theme="2" tint="-0.249977111117893"/>
      </right>
      <top style="dotted">
        <color theme="2" tint="-0.249977111117893"/>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249977111117893"/>
      </left>
      <right/>
      <top style="slantDashDot">
        <color theme="2" tint="-0.249977111117893"/>
      </top>
      <bottom/>
      <diagonal/>
    </border>
    <border>
      <left/>
      <right/>
      <top style="slantDashDot">
        <color theme="2" tint="-0.249977111117893"/>
      </top>
      <bottom/>
      <diagonal/>
    </border>
    <border>
      <left/>
      <right/>
      <top style="dotted">
        <color theme="2" tint="-0.249977111117893"/>
      </top>
      <bottom/>
      <diagonal/>
    </border>
    <border>
      <left style="slantDashDot">
        <color theme="2" tint="-0.499984740745262"/>
      </left>
      <right/>
      <top style="slantDashDot">
        <color theme="2" tint="-0.499984740745262"/>
      </top>
      <bottom style="slantDashDot">
        <color theme="2" tint="-0.499984740745262"/>
      </bottom>
      <diagonal/>
    </border>
    <border>
      <left style="slantDashDot">
        <color theme="2" tint="-0.249977111117893"/>
      </left>
      <right/>
      <top style="slantDashDot">
        <color theme="2" tint="-0.499984740745262"/>
      </top>
      <bottom style="slantDashDot">
        <color theme="2" tint="-0.499984740745262"/>
      </bottom>
      <diagonal/>
    </border>
    <border>
      <left/>
      <right style="slantDashDot">
        <color theme="2" tint="-0.249977111117893"/>
      </right>
      <top style="slantDashDot">
        <color theme="2" tint="-0.499984740745262"/>
      </top>
      <bottom style="slantDashDot">
        <color theme="2" tint="-0.499984740745262"/>
      </bottom>
      <diagonal/>
    </border>
    <border>
      <left/>
      <right style="thin">
        <color indexed="64"/>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slantDashDot">
        <color theme="2" tint="-0.249977111117893"/>
      </right>
      <top style="dotted">
        <color theme="2" tint="-0.249977111117893"/>
      </top>
      <bottom style="slantDashDot">
        <color theme="2" tint="-0.499984740745262"/>
      </bottom>
      <diagonal/>
    </border>
    <border>
      <left style="slantDashDot">
        <color theme="2" tint="-0.249977111117893"/>
      </left>
      <right/>
      <top/>
      <bottom style="slantDashDot">
        <color theme="2" tint="-0.499984740745262"/>
      </bottom>
      <diagonal/>
    </border>
    <border>
      <left/>
      <right style="thick">
        <color theme="2" tint="-0.499984740745262"/>
      </right>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249977111117893"/>
      </left>
      <right/>
      <top/>
      <bottom/>
      <diagonal/>
    </border>
    <border>
      <left style="thick">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slantDashDot">
        <color theme="2" tint="-0.499984740745262"/>
      </right>
      <top style="slantDashDot">
        <color theme="2" tint="-0.249977111117893"/>
      </top>
      <bottom/>
      <diagonal/>
    </border>
    <border>
      <left style="thick">
        <color theme="2" tint="-0.499984740745262"/>
      </left>
      <right style="slantDashDot">
        <color theme="2" tint="-0.499984740745262"/>
      </right>
      <top/>
      <bottom/>
      <diagonal/>
    </border>
    <border>
      <left style="thick">
        <color theme="2" tint="-0.499984740745262"/>
      </left>
      <right style="slantDashDot">
        <color theme="2" tint="-0.499984740745262"/>
      </right>
      <top/>
      <bottom style="slantDashDot">
        <color theme="2" tint="-0.499984740745262"/>
      </bottom>
      <diagonal/>
    </border>
  </borders>
  <cellStyleXfs count="2">
    <xf numFmtId="0" fontId="0" fillId="0" borderId="0"/>
    <xf numFmtId="0" fontId="4" fillId="0" borderId="0"/>
  </cellStyleXfs>
  <cellXfs count="112">
    <xf numFmtId="0" fontId="0" fillId="0" borderId="0" xfId="0"/>
    <xf numFmtId="0" fontId="1" fillId="0" borderId="0" xfId="0" applyFont="1"/>
    <xf numFmtId="0" fontId="1" fillId="2" borderId="0" xfId="0" applyFont="1" applyFill="1"/>
    <xf numFmtId="0" fontId="4" fillId="2" borderId="0" xfId="1" applyFont="1" applyFill="1" applyAlignment="1"/>
    <xf numFmtId="0" fontId="5" fillId="0" borderId="1" xfId="1" applyFont="1" applyBorder="1" applyAlignment="1">
      <alignment vertical="center"/>
    </xf>
    <xf numFmtId="0" fontId="4" fillId="2" borderId="0" xfId="1" applyFont="1" applyFill="1" applyBorder="1" applyAlignment="1"/>
    <xf numFmtId="0" fontId="4" fillId="2" borderId="2" xfId="1" applyFont="1" applyFill="1" applyBorder="1" applyAlignment="1"/>
    <xf numFmtId="0" fontId="4" fillId="4" borderId="4" xfId="1" applyFont="1" applyFill="1" applyBorder="1" applyAlignment="1"/>
    <xf numFmtId="0" fontId="4" fillId="4" borderId="0" xfId="1" applyFont="1" applyFill="1" applyAlignment="1"/>
    <xf numFmtId="0" fontId="4" fillId="4" borderId="5" xfId="1" applyFont="1" applyFill="1" applyBorder="1" applyAlignment="1"/>
    <xf numFmtId="0" fontId="11" fillId="2" borderId="0" xfId="1" applyFont="1" applyFill="1" applyAlignment="1"/>
    <xf numFmtId="0" fontId="12" fillId="2" borderId="0" xfId="1" applyFont="1" applyFill="1" applyAlignment="1"/>
    <xf numFmtId="0" fontId="4" fillId="2" borderId="0" xfId="1" applyFill="1"/>
    <xf numFmtId="0" fontId="4" fillId="0" borderId="0" xfId="1" applyFont="1" applyAlignment="1"/>
    <xf numFmtId="3" fontId="3" fillId="0" borderId="13" xfId="1" applyNumberFormat="1" applyFont="1" applyFill="1" applyBorder="1" applyAlignment="1">
      <alignment horizontal="center" vertical="center"/>
    </xf>
    <xf numFmtId="0" fontId="1" fillId="7" borderId="14" xfId="0" applyFont="1" applyFill="1" applyBorder="1" applyAlignment="1">
      <alignment horizontal="left" wrapText="1"/>
    </xf>
    <xf numFmtId="0" fontId="16" fillId="2" borderId="0" xfId="0" applyFont="1" applyFill="1" applyAlignment="1">
      <alignment vertical="center"/>
    </xf>
    <xf numFmtId="0" fontId="17" fillId="7" borderId="15" xfId="0" applyFont="1" applyFill="1" applyBorder="1" applyAlignment="1">
      <alignment horizontal="left" wrapText="1"/>
    </xf>
    <xf numFmtId="0" fontId="17" fillId="7" borderId="16" xfId="0" applyFont="1" applyFill="1" applyBorder="1" applyAlignment="1">
      <alignment horizontal="left" wrapText="1"/>
    </xf>
    <xf numFmtId="0" fontId="1" fillId="7" borderId="16" xfId="0" applyFont="1" applyFill="1" applyBorder="1" applyAlignment="1">
      <alignment horizontal="left" wrapText="1"/>
    </xf>
    <xf numFmtId="3" fontId="3" fillId="0" borderId="19" xfId="1" applyNumberFormat="1" applyFont="1" applyFill="1" applyBorder="1" applyAlignment="1">
      <alignment horizontal="center" vertical="center"/>
    </xf>
    <xf numFmtId="0" fontId="9" fillId="6" borderId="4" xfId="1" applyFont="1" applyFill="1" applyBorder="1" applyAlignment="1">
      <alignment horizontal="center" vertical="center" wrapText="1"/>
    </xf>
    <xf numFmtId="3" fontId="4" fillId="2" borderId="0" xfId="1" applyNumberFormat="1" applyFill="1"/>
    <xf numFmtId="0" fontId="4" fillId="4" borderId="0" xfId="1" applyFont="1" applyFill="1" applyBorder="1" applyAlignment="1"/>
    <xf numFmtId="0" fontId="9" fillId="6" borderId="7" xfId="1" applyFont="1" applyFill="1" applyBorder="1" applyAlignment="1">
      <alignment horizontal="center" vertical="center" wrapText="1"/>
    </xf>
    <xf numFmtId="3" fontId="3" fillId="9" borderId="13" xfId="1" applyNumberFormat="1" applyFont="1" applyFill="1" applyBorder="1" applyAlignment="1">
      <alignment horizontal="center" vertical="center"/>
    </xf>
    <xf numFmtId="3" fontId="3" fillId="9" borderId="19" xfId="1" applyNumberFormat="1" applyFont="1" applyFill="1" applyBorder="1" applyAlignment="1">
      <alignment horizontal="center" vertical="center"/>
    </xf>
    <xf numFmtId="0" fontId="11" fillId="9" borderId="0" xfId="1" applyFont="1" applyFill="1" applyAlignment="1"/>
    <xf numFmtId="0" fontId="4" fillId="2" borderId="4" xfId="1" applyFill="1" applyBorder="1"/>
    <xf numFmtId="3" fontId="3" fillId="0" borderId="25" xfId="1" applyNumberFormat="1" applyFont="1" applyFill="1" applyBorder="1" applyAlignment="1">
      <alignment horizontal="center" vertical="center"/>
    </xf>
    <xf numFmtId="0" fontId="4" fillId="2" borderId="8" xfId="1" applyFill="1" applyBorder="1"/>
    <xf numFmtId="3" fontId="13" fillId="0" borderId="31" xfId="1" applyNumberFormat="1" applyFont="1" applyFill="1" applyBorder="1" applyAlignment="1">
      <alignment horizontal="center" vertical="center"/>
    </xf>
    <xf numFmtId="3" fontId="13" fillId="0" borderId="32" xfId="1" applyNumberFormat="1" applyFont="1" applyFill="1" applyBorder="1" applyAlignment="1">
      <alignment horizontal="center" vertical="center"/>
    </xf>
    <xf numFmtId="3" fontId="13" fillId="0" borderId="33" xfId="1" applyNumberFormat="1" applyFont="1" applyFill="1" applyBorder="1" applyAlignment="1">
      <alignment horizontal="center" vertical="center"/>
    </xf>
    <xf numFmtId="3" fontId="13" fillId="0" borderId="30" xfId="1" applyNumberFormat="1" applyFont="1" applyFill="1" applyBorder="1" applyAlignment="1">
      <alignment horizontal="center" vertical="center"/>
    </xf>
    <xf numFmtId="3" fontId="20" fillId="0" borderId="19" xfId="1" applyNumberFormat="1" applyFont="1" applyFill="1" applyBorder="1" applyAlignment="1">
      <alignment horizontal="center" vertical="center"/>
    </xf>
    <xf numFmtId="3" fontId="20" fillId="0" borderId="13" xfId="1" applyNumberFormat="1" applyFont="1" applyFill="1" applyBorder="1" applyAlignment="1">
      <alignment horizontal="center" vertical="center"/>
    </xf>
    <xf numFmtId="0" fontId="21" fillId="2" borderId="4" xfId="1" applyFont="1" applyFill="1" applyBorder="1" applyAlignment="1"/>
    <xf numFmtId="0" fontId="4" fillId="5" borderId="4" xfId="1" applyFont="1" applyFill="1" applyBorder="1" applyAlignment="1"/>
    <xf numFmtId="0" fontId="4" fillId="5" borderId="0" xfId="1" applyFont="1" applyFill="1" applyAlignment="1"/>
    <xf numFmtId="0" fontId="4" fillId="5" borderId="5" xfId="1" applyFont="1" applyFill="1" applyBorder="1" applyAlignment="1"/>
    <xf numFmtId="0" fontId="4" fillId="5" borderId="0" xfId="1" applyFont="1" applyFill="1" applyBorder="1" applyAlignment="1"/>
    <xf numFmtId="0" fontId="22" fillId="2" borderId="0" xfId="1" applyFont="1" applyFill="1" applyAlignment="1"/>
    <xf numFmtId="3" fontId="20" fillId="0" borderId="20" xfId="1" applyNumberFormat="1" applyFont="1" applyFill="1" applyBorder="1" applyAlignment="1">
      <alignment horizontal="center" vertical="center"/>
    </xf>
    <xf numFmtId="3" fontId="20" fillId="0" borderId="6"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4" fillId="2" borderId="0" xfId="1" applyFill="1" applyBorder="1"/>
    <xf numFmtId="0" fontId="21" fillId="2" borderId="0" xfId="1" applyFont="1" applyFill="1" applyBorder="1" applyAlignment="1"/>
    <xf numFmtId="0" fontId="4" fillId="2" borderId="0" xfId="1" applyFont="1" applyFill="1" applyBorder="1" applyAlignment="1">
      <alignment horizontal="center" vertical="center"/>
    </xf>
    <xf numFmtId="3" fontId="13" fillId="2" borderId="0" xfId="1"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0" fillId="2" borderId="0" xfId="0" applyFill="1" applyBorder="1" applyAlignment="1">
      <alignment horizontal="center" vertical="center" wrapText="1"/>
    </xf>
    <xf numFmtId="3" fontId="3" fillId="2" borderId="0"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20" fillId="2" borderId="0" xfId="1" applyNumberFormat="1" applyFont="1" applyFill="1" applyBorder="1" applyAlignment="1">
      <alignment horizontal="center" vertical="center"/>
    </xf>
    <xf numFmtId="3" fontId="20" fillId="2" borderId="0" xfId="1" applyNumberFormat="1" applyFont="1" applyFill="1" applyBorder="1" applyAlignment="1">
      <alignment horizontal="center" vertical="center" wrapText="1"/>
    </xf>
    <xf numFmtId="3" fontId="20" fillId="0" borderId="20" xfId="1" applyNumberFormat="1" applyFont="1" applyFill="1" applyBorder="1" applyAlignment="1">
      <alignment horizontal="center" vertical="center" wrapText="1"/>
    </xf>
    <xf numFmtId="3" fontId="20" fillId="0" borderId="28" xfId="1" applyNumberFormat="1" applyFont="1" applyFill="1" applyBorder="1" applyAlignment="1">
      <alignment horizontal="center" vertical="center" wrapText="1"/>
    </xf>
    <xf numFmtId="3" fontId="14" fillId="0" borderId="24" xfId="1" applyNumberFormat="1" applyFont="1" applyFill="1" applyBorder="1" applyAlignment="1">
      <alignment horizontal="center" vertical="center"/>
    </xf>
    <xf numFmtId="3" fontId="14" fillId="0" borderId="6" xfId="1" applyNumberFormat="1" applyFont="1" applyFill="1" applyBorder="1" applyAlignment="1">
      <alignment horizontal="center" vertical="center"/>
    </xf>
    <xf numFmtId="3" fontId="14" fillId="0" borderId="28" xfId="1" applyNumberFormat="1" applyFont="1" applyFill="1" applyBorder="1" applyAlignment="1">
      <alignment horizontal="center" vertical="center"/>
    </xf>
    <xf numFmtId="0" fontId="10" fillId="2" borderId="17" xfId="1" applyFont="1" applyFill="1" applyBorder="1" applyAlignment="1">
      <alignment horizontal="center" vertical="center"/>
    </xf>
    <xf numFmtId="0" fontId="4" fillId="0" borderId="18" xfId="1" applyFont="1" applyBorder="1" applyAlignment="1">
      <alignment horizontal="center" vertical="center"/>
    </xf>
    <xf numFmtId="3" fontId="3" fillId="0" borderId="20" xfId="1" applyNumberFormat="1" applyFont="1" applyFill="1" applyBorder="1" applyAlignment="1">
      <alignment horizontal="center" vertical="center"/>
    </xf>
    <xf numFmtId="0" fontId="4" fillId="0" borderId="22" xfId="1" applyFont="1" applyBorder="1" applyAlignment="1">
      <alignment horizontal="center" vertical="center"/>
    </xf>
    <xf numFmtId="3" fontId="3" fillId="0" borderId="6" xfId="1" applyNumberFormat="1" applyFont="1" applyFill="1" applyBorder="1" applyAlignment="1">
      <alignment horizontal="center" vertical="center" wrapText="1"/>
    </xf>
    <xf numFmtId="0" fontId="0" fillId="0" borderId="28" xfId="0" applyBorder="1" applyAlignment="1">
      <alignment horizontal="center" vertical="center" wrapText="1"/>
    </xf>
    <xf numFmtId="0" fontId="4" fillId="0" borderId="6" xfId="1" applyFont="1" applyBorder="1" applyAlignment="1">
      <alignment horizontal="center" vertical="center"/>
    </xf>
    <xf numFmtId="0" fontId="10" fillId="2" borderId="29" xfId="1" applyFont="1" applyFill="1" applyBorder="1" applyAlignment="1">
      <alignment horizontal="center" vertical="center"/>
    </xf>
    <xf numFmtId="0" fontId="4" fillId="0" borderId="0" xfId="1" applyFont="1" applyBorder="1" applyAlignment="1">
      <alignment horizontal="center" vertical="center"/>
    </xf>
    <xf numFmtId="0" fontId="7" fillId="5" borderId="6" xfId="1" applyFont="1" applyFill="1" applyBorder="1" applyAlignment="1">
      <alignment horizontal="center"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9" fillId="6" borderId="8"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0" fillId="0" borderId="6" xfId="0" applyBorder="1" applyAlignment="1">
      <alignment horizontal="center" vertical="center" wrapText="1"/>
    </xf>
    <xf numFmtId="0" fontId="9" fillId="8" borderId="8" xfId="1" applyFont="1" applyFill="1" applyBorder="1" applyAlignment="1">
      <alignment horizontal="center" vertical="center" wrapText="1"/>
    </xf>
    <xf numFmtId="0" fontId="9" fillId="8" borderId="4" xfId="1" applyFont="1" applyFill="1" applyBorder="1" applyAlignment="1">
      <alignment horizontal="center" vertical="center" wrapText="1"/>
    </xf>
    <xf numFmtId="3" fontId="3" fillId="0" borderId="6" xfId="1" applyNumberFormat="1" applyFont="1" applyFill="1" applyBorder="1" applyAlignment="1">
      <alignment horizontal="center" vertical="center"/>
    </xf>
    <xf numFmtId="0" fontId="19" fillId="2" borderId="0" xfId="1" applyFont="1" applyFill="1" applyAlignment="1">
      <alignment horizontal="left"/>
    </xf>
    <xf numFmtId="0" fontId="2" fillId="4" borderId="3"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10" fillId="2" borderId="20" xfId="1" applyFont="1" applyFill="1" applyBorder="1" applyAlignment="1">
      <alignment horizontal="center" vertical="center"/>
    </xf>
    <xf numFmtId="0" fontId="4" fillId="0" borderId="28" xfId="1" applyFont="1" applyBorder="1" applyAlignment="1">
      <alignment horizontal="center" vertical="center"/>
    </xf>
    <xf numFmtId="3" fontId="3" fillId="0" borderId="11" xfId="1" applyNumberFormat="1" applyFont="1" applyFill="1" applyBorder="1" applyAlignment="1">
      <alignment horizontal="center" vertical="center"/>
    </xf>
    <xf numFmtId="0" fontId="4" fillId="0" borderId="12" xfId="1" applyFont="1" applyBorder="1" applyAlignment="1">
      <alignment horizontal="center" vertical="center"/>
    </xf>
    <xf numFmtId="3" fontId="20" fillId="0" borderId="20" xfId="1" applyNumberFormat="1" applyFont="1" applyFill="1" applyBorder="1" applyAlignment="1">
      <alignment horizontal="center" vertical="center"/>
    </xf>
    <xf numFmtId="3" fontId="20" fillId="0" borderId="28"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wrapText="1"/>
    </xf>
    <xf numFmtId="0" fontId="0" fillId="0" borderId="5" xfId="0" applyBorder="1" applyAlignment="1">
      <alignment horizontal="center" vertical="center" wrapText="1"/>
    </xf>
    <xf numFmtId="3" fontId="20" fillId="0" borderId="6" xfId="1" applyNumberFormat="1" applyFont="1" applyFill="1" applyBorder="1" applyAlignment="1">
      <alignment horizontal="center" vertical="center"/>
    </xf>
    <xf numFmtId="3" fontId="20" fillId="0" borderId="22"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0" fontId="10" fillId="2" borderId="26" xfId="1" applyFont="1" applyFill="1" applyBorder="1" applyAlignment="1">
      <alignment horizontal="center" vertical="center"/>
    </xf>
    <xf numFmtId="0" fontId="4" fillId="0" borderId="27" xfId="1" applyFont="1" applyBorder="1" applyAlignment="1">
      <alignment horizontal="center" vertical="center"/>
    </xf>
    <xf numFmtId="3" fontId="3" fillId="0" borderId="21" xfId="1" applyNumberFormat="1" applyFont="1" applyFill="1" applyBorder="1" applyAlignment="1">
      <alignment horizontal="center" vertical="center"/>
    </xf>
    <xf numFmtId="0" fontId="6" fillId="3" borderId="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horizontal="center" vertical="center" wrapText="1"/>
    </xf>
    <xf numFmtId="0" fontId="4" fillId="2" borderId="3" xfId="1" applyFont="1" applyFill="1" applyBorder="1" applyAlignment="1"/>
    <xf numFmtId="0" fontId="9" fillId="6" borderId="7" xfId="1" applyFont="1" applyFill="1" applyBorder="1" applyAlignment="1">
      <alignment horizontal="center" vertical="center" wrapText="1"/>
    </xf>
    <xf numFmtId="0" fontId="7" fillId="5" borderId="20" xfId="1" applyFont="1" applyFill="1" applyBorder="1" applyAlignment="1">
      <alignment horizontal="center" vertical="center" wrapText="1"/>
    </xf>
    <xf numFmtId="0" fontId="4" fillId="0" borderId="7" xfId="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elka\Application%20Data\Microsoft\Excel\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zoomScale="90" zoomScaleNormal="90" workbookViewId="0">
      <selection activeCell="B2" sqref="B2"/>
    </sheetView>
  </sheetViews>
  <sheetFormatPr defaultColWidth="131.6640625" defaultRowHeight="15" customHeight="1" x14ac:dyDescent="0.25"/>
  <cols>
    <col min="1" max="1" width="1.109375" style="2" customWidth="1"/>
    <col min="2" max="2" width="131.6640625" style="1"/>
    <col min="3" max="50" width="15.6640625" style="2" customWidth="1"/>
    <col min="51" max="16384" width="131.6640625" style="1"/>
  </cols>
  <sheetData>
    <row r="1" spans="2:3" s="2" customFormat="1" ht="3.75" customHeight="1" thickBot="1" x14ac:dyDescent="0.3"/>
    <row r="2" spans="2:3" ht="300.75" customHeight="1" thickTop="1" x14ac:dyDescent="0.25">
      <c r="B2" s="15" t="s">
        <v>15</v>
      </c>
      <c r="C2" s="16"/>
    </row>
    <row r="3" spans="2:3" ht="9.75" customHeight="1" x14ac:dyDescent="0.25">
      <c r="B3" s="17"/>
    </row>
    <row r="4" spans="2:3" ht="40.5" hidden="1" customHeight="1" x14ac:dyDescent="0.25">
      <c r="B4" s="17"/>
    </row>
    <row r="5" spans="2:3" ht="12.75" hidden="1" customHeight="1" x14ac:dyDescent="0.25">
      <c r="B5" s="17"/>
    </row>
    <row r="6" spans="2:3" ht="45.75" hidden="1" customHeight="1" x14ac:dyDescent="0.25">
      <c r="B6" s="17"/>
    </row>
    <row r="7" spans="2:3" ht="8.25" customHeight="1" thickBot="1" x14ac:dyDescent="0.3">
      <c r="B7" s="18"/>
    </row>
    <row r="8" spans="2:3" ht="92.25" hidden="1" customHeight="1" thickBot="1" x14ac:dyDescent="0.3">
      <c r="B8" s="19" t="s">
        <v>4</v>
      </c>
    </row>
    <row r="9" spans="2:3" ht="15" customHeight="1" thickTop="1" x14ac:dyDescent="0.25">
      <c r="B9" s="2"/>
    </row>
    <row r="10" spans="2:3" ht="15" customHeight="1" x14ac:dyDescent="0.25">
      <c r="B10" s="2"/>
    </row>
    <row r="11" spans="2:3" ht="15" customHeight="1" x14ac:dyDescent="0.25">
      <c r="B11" s="2"/>
    </row>
    <row r="12" spans="2:3" ht="15" customHeight="1" x14ac:dyDescent="0.25">
      <c r="B12" s="2"/>
    </row>
    <row r="13" spans="2:3" ht="15" customHeight="1" x14ac:dyDescent="0.25">
      <c r="B13" s="2"/>
    </row>
    <row r="14" spans="2:3" ht="15" customHeight="1" x14ac:dyDescent="0.25">
      <c r="B14" s="2"/>
    </row>
    <row r="15" spans="2:3" ht="15" customHeight="1" x14ac:dyDescent="0.25">
      <c r="B15" s="2"/>
    </row>
    <row r="16" spans="2:3" ht="15" customHeight="1" x14ac:dyDescent="0.25">
      <c r="B16" s="2"/>
    </row>
    <row r="17" spans="2:2" ht="15" customHeight="1" x14ac:dyDescent="0.25">
      <c r="B17" s="2"/>
    </row>
    <row r="18" spans="2:2" ht="15" customHeight="1" x14ac:dyDescent="0.25">
      <c r="B18" s="2"/>
    </row>
    <row r="19" spans="2:2" ht="15" customHeight="1" x14ac:dyDescent="0.25">
      <c r="B19" s="2"/>
    </row>
    <row r="20" spans="2:2" ht="15" customHeight="1" x14ac:dyDescent="0.25">
      <c r="B20" s="2"/>
    </row>
    <row r="21" spans="2:2" ht="15" customHeight="1" x14ac:dyDescent="0.25">
      <c r="B21" s="2"/>
    </row>
    <row r="22" spans="2:2" ht="15" customHeight="1" x14ac:dyDescent="0.25">
      <c r="B22" s="2"/>
    </row>
    <row r="23" spans="2:2" ht="15" customHeight="1" x14ac:dyDescent="0.25">
      <c r="B23" s="2"/>
    </row>
    <row r="24" spans="2:2" ht="15" customHeight="1" x14ac:dyDescent="0.25">
      <c r="B24" s="2"/>
    </row>
    <row r="25" spans="2:2" ht="15" customHeight="1" x14ac:dyDescent="0.25">
      <c r="B25" s="2"/>
    </row>
    <row r="26" spans="2:2" ht="15" customHeight="1" x14ac:dyDescent="0.25">
      <c r="B26" s="2"/>
    </row>
    <row r="27" spans="2:2" s="2" customFormat="1" ht="15" customHeight="1" x14ac:dyDescent="0.25"/>
    <row r="28" spans="2:2" s="2" customFormat="1" ht="15" customHeight="1" x14ac:dyDescent="0.25"/>
    <row r="29" spans="2:2" s="2" customFormat="1" ht="15" customHeight="1" x14ac:dyDescent="0.25"/>
    <row r="30" spans="2:2" s="2" customFormat="1" ht="15" customHeight="1" x14ac:dyDescent="0.25"/>
    <row r="31" spans="2:2" s="2" customFormat="1" ht="15" customHeight="1" x14ac:dyDescent="0.25"/>
    <row r="32" spans="2: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5"/>
  <sheetViews>
    <sheetView tabSelected="1" workbookViewId="0">
      <pane xSplit="2" ySplit="9" topLeftCell="K10" activePane="bottomRight" state="frozen"/>
      <selection pane="topRight" activeCell="C1" sqref="C1"/>
      <selection pane="bottomLeft" activeCell="A12" sqref="A12"/>
      <selection pane="bottomRight" activeCell="R8" sqref="R8:AB8"/>
    </sheetView>
  </sheetViews>
  <sheetFormatPr defaultColWidth="9.109375" defaultRowHeight="14.4" x14ac:dyDescent="0.3"/>
  <cols>
    <col min="1" max="1" width="5.44140625" style="13" customWidth="1"/>
    <col min="2" max="2" width="2.44140625" style="13" customWidth="1"/>
    <col min="3" max="3" width="40.109375" style="13" customWidth="1"/>
    <col min="4" max="4" width="7.6640625" style="13" customWidth="1"/>
    <col min="5" max="5" width="10.44140625" style="13" customWidth="1"/>
    <col min="6" max="6" width="7.6640625" style="13" customWidth="1"/>
    <col min="7" max="7" width="10.109375" style="13" customWidth="1"/>
    <col min="8" max="9" width="7.6640625" style="13" customWidth="1"/>
    <col min="10" max="10" width="10.6640625" style="13" hidden="1" customWidth="1"/>
    <col min="11" max="12" width="7.6640625" style="13" customWidth="1"/>
    <col min="13" max="14" width="10.6640625" style="13" hidden="1" customWidth="1"/>
    <col min="15" max="15" width="10.109375" style="13" customWidth="1"/>
    <col min="16" max="16" width="9.33203125" style="13" bestFit="1" customWidth="1"/>
    <col min="17" max="17" width="23.6640625" style="13" customWidth="1"/>
    <col min="18" max="19" width="7.6640625" style="13" customWidth="1"/>
    <col min="20" max="20" width="9.33203125" style="13" hidden="1" customWidth="1"/>
    <col min="21" max="22" width="9.33203125" style="13" customWidth="1"/>
    <col min="23" max="24" width="7.6640625" style="13" customWidth="1"/>
    <col min="25" max="25" width="9.33203125" style="13" hidden="1" customWidth="1"/>
    <col min="26" max="26" width="9.33203125" style="13" bestFit="1" customWidth="1"/>
    <col min="27" max="27" width="3.5546875" style="13" customWidth="1"/>
    <col min="28" max="28" width="9.33203125" style="13" hidden="1" customWidth="1"/>
    <col min="29" max="16384" width="9.109375" style="3"/>
  </cols>
  <sheetData>
    <row r="1" spans="1:86" ht="20.399999999999999" x14ac:dyDescent="0.35">
      <c r="A1" s="3"/>
      <c r="B1" s="3"/>
      <c r="C1" s="83" t="s">
        <v>5</v>
      </c>
      <c r="D1" s="83"/>
      <c r="E1" s="83"/>
      <c r="F1" s="83"/>
      <c r="G1" s="83"/>
      <c r="H1" s="83"/>
      <c r="I1" s="83"/>
      <c r="J1" s="83"/>
      <c r="K1" s="83"/>
      <c r="L1" s="12"/>
      <c r="M1" s="12"/>
      <c r="N1" s="12"/>
      <c r="O1" s="3"/>
      <c r="P1" s="3"/>
      <c r="Q1" s="3"/>
      <c r="R1" s="3"/>
      <c r="S1" s="3"/>
      <c r="T1" s="3"/>
      <c r="U1" s="3"/>
      <c r="V1" s="3"/>
      <c r="W1" s="3"/>
      <c r="X1" s="3"/>
      <c r="Y1" s="3"/>
      <c r="Z1" s="3"/>
      <c r="AA1" s="3"/>
      <c r="AB1" s="3"/>
    </row>
    <row r="2" spans="1:86" x14ac:dyDescent="0.3">
      <c r="A2" s="3"/>
      <c r="B2" s="3"/>
      <c r="C2" s="3"/>
      <c r="D2" s="3"/>
      <c r="E2" s="3"/>
      <c r="F2" s="3"/>
      <c r="G2" s="3"/>
      <c r="H2" s="3"/>
      <c r="I2" s="3"/>
      <c r="J2" s="3"/>
      <c r="K2" s="3"/>
      <c r="L2" s="3"/>
      <c r="M2" s="3"/>
      <c r="N2" s="3"/>
      <c r="O2" s="3"/>
      <c r="P2" s="3"/>
      <c r="Q2" s="3"/>
      <c r="R2" s="3"/>
      <c r="S2" s="3"/>
      <c r="T2" s="3"/>
      <c r="U2" s="3"/>
      <c r="V2" s="3"/>
      <c r="W2" s="3"/>
      <c r="X2" s="3"/>
      <c r="Y2" s="3"/>
      <c r="Z2" s="3"/>
      <c r="AA2" s="3"/>
      <c r="AB2" s="3"/>
    </row>
    <row r="3" spans="1:86" x14ac:dyDescent="0.3">
      <c r="A3" s="3"/>
      <c r="B3" s="3"/>
      <c r="C3" s="4" t="s">
        <v>12</v>
      </c>
      <c r="D3" s="3"/>
      <c r="E3" s="3"/>
      <c r="F3" s="3"/>
      <c r="G3" s="3"/>
      <c r="H3" s="3"/>
      <c r="I3" s="3"/>
      <c r="J3" s="3"/>
      <c r="K3" s="3"/>
      <c r="L3" s="3"/>
      <c r="M3" s="3"/>
      <c r="N3" s="3"/>
      <c r="O3" s="3"/>
      <c r="P3" s="3"/>
      <c r="Q3" s="3"/>
      <c r="R3" s="3"/>
      <c r="S3" s="3"/>
      <c r="T3" s="3"/>
      <c r="U3" s="3"/>
      <c r="V3" s="3"/>
      <c r="W3" s="3"/>
      <c r="X3" s="3"/>
      <c r="Y3" s="3"/>
      <c r="Z3" s="3"/>
      <c r="AA3" s="3"/>
      <c r="AB3" s="3"/>
    </row>
    <row r="4" spans="1:86" ht="9" customHeight="1" x14ac:dyDescent="0.3">
      <c r="A4" s="3"/>
      <c r="B4" s="5"/>
      <c r="C4" s="5" t="s">
        <v>6</v>
      </c>
      <c r="D4" s="3"/>
      <c r="E4" s="3"/>
      <c r="F4" s="3"/>
      <c r="G4" s="3"/>
      <c r="H4" s="3"/>
      <c r="I4" s="3"/>
      <c r="J4" s="3"/>
      <c r="K4" s="3"/>
      <c r="L4" s="3"/>
      <c r="M4" s="3"/>
      <c r="N4" s="3"/>
      <c r="O4" s="3"/>
      <c r="P4" s="3"/>
      <c r="Q4" s="3"/>
      <c r="R4" s="3"/>
      <c r="S4" s="3"/>
      <c r="T4" s="3"/>
      <c r="U4" s="3"/>
      <c r="V4" s="3"/>
      <c r="W4" s="3"/>
      <c r="X4" s="3"/>
      <c r="Y4" s="3"/>
      <c r="Z4" s="3"/>
      <c r="AA4" s="3"/>
      <c r="AB4" s="3"/>
    </row>
    <row r="5" spans="1:86" ht="15" customHeight="1" x14ac:dyDescent="0.3">
      <c r="A5" s="3"/>
      <c r="B5" s="3"/>
      <c r="C5" s="105" t="s">
        <v>11</v>
      </c>
      <c r="D5" s="104"/>
      <c r="E5" s="104"/>
      <c r="F5" s="104"/>
      <c r="G5" s="104"/>
      <c r="H5" s="104"/>
      <c r="I5" s="104"/>
      <c r="J5" s="104"/>
      <c r="K5" s="104"/>
      <c r="L5" s="104"/>
      <c r="M5" s="104"/>
      <c r="N5" s="104"/>
      <c r="O5" s="106"/>
      <c r="P5" s="106"/>
      <c r="Q5" s="106"/>
      <c r="R5" s="106"/>
      <c r="S5" s="106"/>
      <c r="T5" s="106"/>
      <c r="U5" s="106"/>
      <c r="V5" s="106"/>
      <c r="W5" s="106"/>
      <c r="X5" s="106"/>
      <c r="Y5" s="106"/>
      <c r="Z5" s="106"/>
      <c r="AA5" s="106"/>
      <c r="AB5" s="107"/>
      <c r="AC5" s="108"/>
    </row>
    <row r="6" spans="1:86" ht="18" customHeight="1" thickBot="1" x14ac:dyDescent="0.35">
      <c r="A6" s="3"/>
      <c r="B6" s="5"/>
      <c r="C6" s="105"/>
      <c r="D6" s="104"/>
      <c r="E6" s="104"/>
      <c r="F6" s="104"/>
      <c r="G6" s="104"/>
      <c r="H6" s="104"/>
      <c r="I6" s="104"/>
      <c r="J6" s="104"/>
      <c r="K6" s="104"/>
      <c r="L6" s="104"/>
      <c r="M6" s="104"/>
      <c r="N6" s="104"/>
      <c r="O6" s="106"/>
      <c r="P6" s="106"/>
      <c r="Q6" s="106"/>
      <c r="R6" s="106"/>
      <c r="S6" s="106"/>
      <c r="T6" s="106"/>
      <c r="U6" s="106"/>
      <c r="V6" s="106"/>
      <c r="W6" s="106"/>
      <c r="X6" s="106"/>
      <c r="Y6" s="106"/>
      <c r="Z6" s="106"/>
      <c r="AA6" s="106"/>
      <c r="AB6" s="107"/>
      <c r="AC6" s="108"/>
    </row>
    <row r="7" spans="1:86" ht="18" customHeight="1" thickBot="1" x14ac:dyDescent="0.35">
      <c r="A7" s="3"/>
      <c r="B7" s="6"/>
      <c r="C7" s="84" t="s">
        <v>13</v>
      </c>
      <c r="D7" s="7"/>
      <c r="E7" s="23"/>
      <c r="F7" s="8"/>
      <c r="G7" s="8"/>
      <c r="H7" s="8"/>
      <c r="I7" s="8"/>
      <c r="J7" s="8"/>
      <c r="K7" s="8"/>
      <c r="L7" s="8"/>
      <c r="M7" s="8"/>
      <c r="N7" s="8"/>
      <c r="O7" s="85" t="s">
        <v>14</v>
      </c>
      <c r="P7" s="86"/>
      <c r="Q7" s="86"/>
      <c r="R7" s="38"/>
      <c r="S7" s="39"/>
      <c r="T7" s="40"/>
      <c r="U7" s="41"/>
      <c r="V7" s="41"/>
      <c r="W7" s="39"/>
      <c r="X7" s="39"/>
      <c r="Y7" s="39"/>
      <c r="Z7" s="39"/>
      <c r="AA7" s="39"/>
      <c r="AB7" s="9"/>
      <c r="AC7" s="108"/>
    </row>
    <row r="8" spans="1:86" ht="15.75" customHeight="1" thickBot="1" x14ac:dyDescent="0.35">
      <c r="A8" s="3"/>
      <c r="B8" s="6"/>
      <c r="C8" s="84"/>
      <c r="D8" s="110" t="s">
        <v>1</v>
      </c>
      <c r="E8" s="70"/>
      <c r="F8" s="71"/>
      <c r="G8" s="71"/>
      <c r="H8" s="71"/>
      <c r="I8" s="71"/>
      <c r="J8" s="71"/>
      <c r="K8" s="71"/>
      <c r="L8" s="71"/>
      <c r="M8" s="71"/>
      <c r="N8" s="72"/>
      <c r="O8" s="85"/>
      <c r="P8" s="86"/>
      <c r="Q8" s="86"/>
      <c r="R8" s="110" t="s">
        <v>1</v>
      </c>
      <c r="S8" s="71"/>
      <c r="T8" s="71"/>
      <c r="U8" s="71"/>
      <c r="V8" s="71"/>
      <c r="W8" s="71"/>
      <c r="X8" s="71"/>
      <c r="Y8" s="71"/>
      <c r="Z8" s="71"/>
      <c r="AA8" s="71"/>
      <c r="AB8" s="72"/>
      <c r="AC8" s="108"/>
    </row>
    <row r="9" spans="1:86" ht="42.75" customHeight="1" thickBot="1" x14ac:dyDescent="0.35">
      <c r="A9" s="5"/>
      <c r="B9" s="6"/>
      <c r="C9" s="84"/>
      <c r="D9" s="76" t="s">
        <v>2</v>
      </c>
      <c r="E9" s="79"/>
      <c r="F9" s="80" t="s">
        <v>7</v>
      </c>
      <c r="G9" s="81"/>
      <c r="H9" s="73" t="s">
        <v>0</v>
      </c>
      <c r="I9" s="74"/>
      <c r="J9" s="75"/>
      <c r="K9" s="73" t="s">
        <v>3</v>
      </c>
      <c r="L9" s="74"/>
      <c r="M9" s="75"/>
      <c r="N9" s="24"/>
      <c r="O9" s="87"/>
      <c r="P9" s="88"/>
      <c r="Q9" s="88"/>
      <c r="R9" s="76" t="s">
        <v>2</v>
      </c>
      <c r="S9" s="77"/>
      <c r="T9" s="78"/>
      <c r="U9" s="80" t="s">
        <v>7</v>
      </c>
      <c r="V9" s="81"/>
      <c r="W9" s="73" t="s">
        <v>0</v>
      </c>
      <c r="X9" s="74"/>
      <c r="Y9" s="75"/>
      <c r="Z9" s="76" t="s">
        <v>3</v>
      </c>
      <c r="AA9" s="109"/>
      <c r="AB9" s="21"/>
    </row>
    <row r="10" spans="1:86" s="11" customFormat="1" ht="26.4" customHeight="1" thickBot="1" x14ac:dyDescent="0.35">
      <c r="A10" s="61">
        <v>2016</v>
      </c>
      <c r="B10" s="62"/>
      <c r="C10" s="31">
        <f>D10+H10+K10</f>
        <v>13080</v>
      </c>
      <c r="D10" s="65">
        <f>12265+202</f>
        <v>12467</v>
      </c>
      <c r="E10" s="66"/>
      <c r="F10" s="63">
        <v>202</v>
      </c>
      <c r="G10" s="67"/>
      <c r="H10" s="63">
        <v>0</v>
      </c>
      <c r="I10" s="64"/>
      <c r="J10" s="20"/>
      <c r="K10" s="63">
        <v>613</v>
      </c>
      <c r="L10" s="64"/>
      <c r="M10" s="14"/>
      <c r="N10" s="20"/>
      <c r="O10" s="58" t="s">
        <v>8</v>
      </c>
      <c r="P10" s="59"/>
      <c r="Q10" s="60"/>
      <c r="R10" s="98" t="s">
        <v>8</v>
      </c>
      <c r="S10" s="99"/>
      <c r="T10" s="35"/>
      <c r="U10" s="56">
        <v>0</v>
      </c>
      <c r="V10" s="57"/>
      <c r="W10" s="98">
        <v>0</v>
      </c>
      <c r="X10" s="99"/>
      <c r="Y10" s="35"/>
      <c r="Z10" s="63" t="s">
        <v>8</v>
      </c>
      <c r="AA10" s="111"/>
      <c r="AB10" s="44"/>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s="27" customFormat="1" ht="26.4" customHeight="1" thickBot="1" x14ac:dyDescent="0.35">
      <c r="A11" s="89">
        <v>2017</v>
      </c>
      <c r="B11" s="67"/>
      <c r="C11" s="34">
        <f t="shared" ref="C11:C16" si="0">D11+H11+K11</f>
        <v>12494</v>
      </c>
      <c r="D11" s="65">
        <f>11576+199</f>
        <v>11775</v>
      </c>
      <c r="E11" s="66"/>
      <c r="F11" s="82">
        <v>199</v>
      </c>
      <c r="G11" s="67"/>
      <c r="H11" s="63">
        <v>0</v>
      </c>
      <c r="I11" s="90"/>
      <c r="J11" s="14"/>
      <c r="K11" s="91">
        <v>719</v>
      </c>
      <c r="L11" s="92"/>
      <c r="M11" s="25"/>
      <c r="N11" s="26"/>
      <c r="O11" s="58" t="s">
        <v>8</v>
      </c>
      <c r="P11" s="59"/>
      <c r="Q11" s="60"/>
      <c r="R11" s="98" t="s">
        <v>8</v>
      </c>
      <c r="S11" s="99"/>
      <c r="T11" s="35"/>
      <c r="U11" s="56">
        <v>0</v>
      </c>
      <c r="V11" s="57"/>
      <c r="W11" s="93">
        <v>0</v>
      </c>
      <c r="X11" s="94"/>
      <c r="Y11" s="35"/>
      <c r="Z11" s="63" t="s">
        <v>8</v>
      </c>
      <c r="AA11" s="111"/>
      <c r="AB11" s="44"/>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s="10" customFormat="1" ht="26.4" customHeight="1" thickBot="1" x14ac:dyDescent="0.35">
      <c r="A12" s="68">
        <v>2018</v>
      </c>
      <c r="B12" s="69"/>
      <c r="C12" s="32">
        <f t="shared" si="0"/>
        <v>12057</v>
      </c>
      <c r="D12" s="65">
        <f>11264+44</f>
        <v>11308</v>
      </c>
      <c r="E12" s="66"/>
      <c r="F12" s="100">
        <v>44</v>
      </c>
      <c r="G12" s="69"/>
      <c r="H12" s="63">
        <v>0</v>
      </c>
      <c r="I12" s="64"/>
      <c r="J12" s="20"/>
      <c r="K12" s="63">
        <v>749</v>
      </c>
      <c r="L12" s="64"/>
      <c r="M12" s="14"/>
      <c r="N12" s="20"/>
      <c r="O12" s="58" t="s">
        <v>8</v>
      </c>
      <c r="P12" s="59"/>
      <c r="Q12" s="60"/>
      <c r="R12" s="98" t="s">
        <v>8</v>
      </c>
      <c r="S12" s="99"/>
      <c r="T12" s="35"/>
      <c r="U12" s="56">
        <v>0</v>
      </c>
      <c r="V12" s="57"/>
      <c r="W12" s="93">
        <v>0</v>
      </c>
      <c r="X12" s="94"/>
      <c r="Y12" s="36"/>
      <c r="Z12" s="63" t="s">
        <v>8</v>
      </c>
      <c r="AA12" s="111"/>
      <c r="AB12" s="44"/>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ht="26.4" customHeight="1" thickBot="1" x14ac:dyDescent="0.35">
      <c r="A13" s="89">
        <v>2019</v>
      </c>
      <c r="B13" s="67"/>
      <c r="C13" s="34">
        <f t="shared" si="0"/>
        <v>12366</v>
      </c>
      <c r="D13" s="96">
        <f>11481+10</f>
        <v>11491</v>
      </c>
      <c r="E13" s="97"/>
      <c r="F13" s="63">
        <v>10</v>
      </c>
      <c r="G13" s="90"/>
      <c r="H13" s="95">
        <v>0</v>
      </c>
      <c r="I13" s="92"/>
      <c r="J13" s="20"/>
      <c r="K13" s="63">
        <v>875</v>
      </c>
      <c r="L13" s="64"/>
      <c r="M13" s="14"/>
      <c r="N13" s="20"/>
      <c r="O13" s="58" t="s">
        <v>8</v>
      </c>
      <c r="P13" s="59"/>
      <c r="Q13" s="60"/>
      <c r="R13" s="98" t="s">
        <v>8</v>
      </c>
      <c r="S13" s="99"/>
      <c r="T13" s="35"/>
      <c r="U13" s="56">
        <v>0</v>
      </c>
      <c r="V13" s="57"/>
      <c r="W13" s="93">
        <v>0</v>
      </c>
      <c r="X13" s="94"/>
      <c r="Y13" s="36"/>
      <c r="Z13" s="63" t="s">
        <v>8</v>
      </c>
      <c r="AA13" s="64"/>
      <c r="AB13" s="43"/>
      <c r="AC13" s="108"/>
    </row>
    <row r="14" spans="1:86" ht="26.4" customHeight="1" thickBot="1" x14ac:dyDescent="0.35">
      <c r="A14" s="101">
        <v>2020</v>
      </c>
      <c r="B14" s="102"/>
      <c r="C14" s="33">
        <f t="shared" si="0"/>
        <v>13115</v>
      </c>
      <c r="D14" s="65">
        <v>11905</v>
      </c>
      <c r="E14" s="66"/>
      <c r="F14" s="82">
        <v>3</v>
      </c>
      <c r="G14" s="67">
        <v>3</v>
      </c>
      <c r="H14" s="63">
        <v>0</v>
      </c>
      <c r="I14" s="90"/>
      <c r="J14" s="29"/>
      <c r="K14" s="103">
        <v>1210</v>
      </c>
      <c r="L14" s="67"/>
      <c r="M14" s="30"/>
      <c r="N14" s="28"/>
      <c r="O14" s="58">
        <f t="shared" ref="O14" si="1">R14+W14+Z14</f>
        <v>12026</v>
      </c>
      <c r="P14" s="59"/>
      <c r="Q14" s="60"/>
      <c r="R14" s="98">
        <v>11085</v>
      </c>
      <c r="S14" s="99"/>
      <c r="T14" s="37"/>
      <c r="U14" s="56">
        <v>0</v>
      </c>
      <c r="V14" s="57"/>
      <c r="W14" s="93">
        <v>0</v>
      </c>
      <c r="X14" s="94"/>
      <c r="Y14" s="37"/>
      <c r="Z14" s="63">
        <v>941</v>
      </c>
      <c r="AA14" s="64"/>
      <c r="AB14" s="43"/>
      <c r="AC14" s="108"/>
    </row>
    <row r="15" spans="1:86" ht="26.4" customHeight="1" thickBot="1" x14ac:dyDescent="0.35">
      <c r="A15" s="101">
        <v>2021</v>
      </c>
      <c r="B15" s="102"/>
      <c r="C15" s="33">
        <f t="shared" si="0"/>
        <v>12885</v>
      </c>
      <c r="D15" s="65">
        <v>11539</v>
      </c>
      <c r="E15" s="66"/>
      <c r="F15" s="82">
        <v>0</v>
      </c>
      <c r="G15" s="67"/>
      <c r="H15" s="63">
        <v>0</v>
      </c>
      <c r="I15" s="90"/>
      <c r="J15" s="29"/>
      <c r="K15" s="103">
        <v>1346</v>
      </c>
      <c r="L15" s="67"/>
      <c r="M15" s="30"/>
      <c r="N15" s="28"/>
      <c r="O15" s="58">
        <f t="shared" ref="O15" si="2">R15+W15+Z15</f>
        <v>11738</v>
      </c>
      <c r="P15" s="59"/>
      <c r="Q15" s="60"/>
      <c r="R15" s="98">
        <v>10679</v>
      </c>
      <c r="S15" s="99"/>
      <c r="T15" s="37"/>
      <c r="U15" s="56">
        <v>0</v>
      </c>
      <c r="V15" s="57"/>
      <c r="W15" s="93">
        <v>0</v>
      </c>
      <c r="X15" s="94"/>
      <c r="Y15" s="37"/>
      <c r="Z15" s="63">
        <v>1059</v>
      </c>
      <c r="AA15" s="64"/>
      <c r="AB15" s="43"/>
      <c r="AC15" s="108"/>
    </row>
    <row r="16" spans="1:86" ht="26.4" customHeight="1" thickBot="1" x14ac:dyDescent="0.35">
      <c r="A16" s="101">
        <v>2022</v>
      </c>
      <c r="B16" s="102"/>
      <c r="C16" s="33">
        <f t="shared" si="0"/>
        <v>14962</v>
      </c>
      <c r="D16" s="65">
        <v>13359</v>
      </c>
      <c r="E16" s="66"/>
      <c r="F16" s="82">
        <v>0</v>
      </c>
      <c r="G16" s="67"/>
      <c r="H16" s="63">
        <v>0</v>
      </c>
      <c r="I16" s="90"/>
      <c r="J16" s="29"/>
      <c r="K16" s="103">
        <v>1603</v>
      </c>
      <c r="L16" s="67"/>
      <c r="M16" s="30"/>
      <c r="N16" s="28"/>
      <c r="O16" s="58">
        <f t="shared" ref="O16" si="3">R16+W16+Z16</f>
        <v>13942</v>
      </c>
      <c r="P16" s="59"/>
      <c r="Q16" s="60"/>
      <c r="R16" s="98">
        <v>12715</v>
      </c>
      <c r="S16" s="99"/>
      <c r="T16" s="37"/>
      <c r="U16" s="56">
        <v>0</v>
      </c>
      <c r="V16" s="57"/>
      <c r="W16" s="93">
        <v>0</v>
      </c>
      <c r="X16" s="94"/>
      <c r="Y16" s="37"/>
      <c r="Z16" s="63">
        <v>1227</v>
      </c>
      <c r="AA16" s="64"/>
      <c r="AB16" s="43"/>
      <c r="AC16" s="108"/>
    </row>
    <row r="17" spans="1:28" ht="26.4" customHeight="1" x14ac:dyDescent="0.3">
      <c r="A17" s="45"/>
      <c r="B17" s="48"/>
      <c r="C17" s="49"/>
      <c r="D17" s="50"/>
      <c r="E17" s="51"/>
      <c r="F17" s="52"/>
      <c r="G17" s="48"/>
      <c r="H17" s="52"/>
      <c r="I17" s="48"/>
      <c r="J17" s="52"/>
      <c r="K17" s="52"/>
      <c r="L17" s="48"/>
      <c r="M17" s="46"/>
      <c r="N17" s="46"/>
      <c r="O17" s="53"/>
      <c r="P17" s="53"/>
      <c r="Q17" s="53"/>
      <c r="R17" s="54"/>
      <c r="S17" s="54"/>
      <c r="T17" s="47"/>
      <c r="U17" s="55"/>
      <c r="V17" s="55"/>
      <c r="W17" s="54"/>
      <c r="X17" s="54"/>
      <c r="Y17" s="47"/>
      <c r="Z17" s="52"/>
      <c r="AA17" s="48"/>
      <c r="AB17" s="54"/>
    </row>
    <row r="18" spans="1:28" x14ac:dyDescent="0.3">
      <c r="A18" s="3"/>
      <c r="B18" s="3"/>
      <c r="C18" s="42" t="s">
        <v>9</v>
      </c>
      <c r="D18" s="12"/>
      <c r="E18" s="12"/>
      <c r="F18" s="12"/>
      <c r="G18" s="12"/>
      <c r="H18" s="12"/>
      <c r="I18" s="12"/>
      <c r="J18" s="12"/>
      <c r="K18" s="22"/>
      <c r="L18" s="12"/>
      <c r="M18" s="12"/>
      <c r="N18" s="12"/>
      <c r="O18" s="3"/>
      <c r="P18" s="3"/>
      <c r="Q18" s="3"/>
      <c r="R18" s="3"/>
      <c r="S18" s="3"/>
      <c r="T18" s="3"/>
      <c r="U18" s="3"/>
      <c r="V18" s="3"/>
      <c r="W18" s="3"/>
      <c r="X18" s="3"/>
      <c r="Y18" s="3"/>
      <c r="Z18" s="3"/>
      <c r="AA18" s="3"/>
      <c r="AB18" s="3"/>
    </row>
    <row r="19" spans="1:28" x14ac:dyDescent="0.3">
      <c r="A19" s="3"/>
      <c r="B19" s="3"/>
      <c r="C19" s="42" t="s">
        <v>10</v>
      </c>
      <c r="D19" s="12"/>
      <c r="E19" s="12"/>
      <c r="F19" s="12"/>
      <c r="G19" s="12"/>
      <c r="H19" s="12"/>
      <c r="I19" s="3"/>
      <c r="J19" s="3"/>
      <c r="K19" s="3"/>
      <c r="L19" s="3"/>
      <c r="M19" s="3"/>
      <c r="N19" s="3"/>
      <c r="O19" s="3"/>
      <c r="P19" s="3"/>
      <c r="Q19" s="3"/>
      <c r="R19" s="3"/>
      <c r="S19" s="3"/>
      <c r="T19" s="3"/>
      <c r="U19" s="3"/>
      <c r="V19" s="3"/>
      <c r="W19" s="3"/>
      <c r="X19" s="3"/>
      <c r="Y19" s="3"/>
      <c r="Z19" s="3"/>
      <c r="AA19" s="3"/>
      <c r="AB19" s="3"/>
    </row>
    <row r="20" spans="1:28" x14ac:dyDescent="0.3">
      <c r="A20" s="3"/>
      <c r="B20" s="3"/>
      <c r="C20" s="42"/>
      <c r="D20" s="3"/>
      <c r="E20" s="3"/>
      <c r="F20" s="3"/>
      <c r="G20" s="3"/>
      <c r="H20" s="3"/>
      <c r="I20" s="3"/>
      <c r="J20" s="3"/>
      <c r="K20" s="3"/>
      <c r="L20" s="3"/>
      <c r="M20" s="3"/>
      <c r="N20" s="3"/>
      <c r="O20" s="3"/>
      <c r="P20" s="3"/>
      <c r="Q20" s="3"/>
      <c r="R20" s="3"/>
      <c r="S20" s="3"/>
      <c r="T20" s="3"/>
      <c r="U20" s="3"/>
      <c r="V20" s="3"/>
      <c r="W20" s="3"/>
      <c r="X20" s="3"/>
      <c r="Y20" s="3"/>
      <c r="Z20" s="3"/>
      <c r="AA20" s="3"/>
      <c r="AB20" s="3"/>
    </row>
    <row r="21" spans="1:28" x14ac:dyDescent="0.3">
      <c r="A21" s="3"/>
      <c r="B21" s="3"/>
      <c r="C21" s="42"/>
      <c r="D21" s="3"/>
      <c r="E21" s="3"/>
      <c r="F21" s="3"/>
      <c r="G21" s="3"/>
      <c r="H21" s="3"/>
      <c r="I21" s="3"/>
      <c r="J21" s="3"/>
      <c r="K21" s="3"/>
      <c r="L21" s="3"/>
      <c r="M21" s="3"/>
      <c r="N21" s="3"/>
      <c r="O21" s="3"/>
      <c r="P21" s="3"/>
      <c r="Q21" s="3"/>
      <c r="R21" s="3"/>
      <c r="S21" s="3"/>
      <c r="T21" s="3"/>
      <c r="U21" s="3"/>
      <c r="V21" s="3"/>
      <c r="W21" s="3"/>
      <c r="X21" s="3"/>
      <c r="Y21" s="3"/>
      <c r="Z21" s="3"/>
      <c r="AA21" s="3"/>
      <c r="AB21" s="3"/>
    </row>
    <row r="22" spans="1:28" x14ac:dyDescent="0.3">
      <c r="A22" s="3"/>
      <c r="B22" s="3"/>
      <c r="C22" s="42"/>
      <c r="D22" s="3"/>
      <c r="E22" s="3"/>
      <c r="F22" s="3"/>
      <c r="G22" s="3"/>
      <c r="H22" s="3"/>
      <c r="I22" s="3"/>
      <c r="J22" s="3"/>
      <c r="K22" s="3"/>
      <c r="L22" s="3"/>
      <c r="M22" s="3"/>
      <c r="N22" s="3"/>
      <c r="O22" s="3"/>
      <c r="P22" s="3"/>
      <c r="Q22" s="3"/>
      <c r="R22" s="3"/>
      <c r="S22" s="3"/>
      <c r="T22" s="3"/>
      <c r="U22" s="3"/>
      <c r="V22" s="3"/>
      <c r="W22" s="3"/>
      <c r="X22" s="3"/>
      <c r="Y22" s="3"/>
      <c r="Z22" s="3"/>
      <c r="AA22" s="3"/>
      <c r="AB22" s="3"/>
    </row>
    <row r="23" spans="1:28" x14ac:dyDescent="0.3">
      <c r="A23" s="3"/>
      <c r="B23" s="3"/>
      <c r="C23" s="42"/>
      <c r="D23" s="3"/>
      <c r="E23" s="3"/>
      <c r="F23" s="3"/>
      <c r="G23" s="3"/>
      <c r="H23" s="3"/>
      <c r="I23" s="3"/>
      <c r="J23" s="3"/>
      <c r="K23" s="3"/>
      <c r="L23" s="3"/>
      <c r="M23" s="3"/>
      <c r="N23" s="3"/>
      <c r="O23" s="3"/>
      <c r="P23" s="3"/>
      <c r="Q23" s="3"/>
      <c r="R23" s="3"/>
      <c r="S23" s="3"/>
      <c r="T23" s="3"/>
      <c r="U23" s="3"/>
      <c r="V23" s="3"/>
      <c r="W23" s="3"/>
      <c r="X23" s="3"/>
      <c r="Y23" s="3"/>
      <c r="Z23" s="3"/>
      <c r="AA23" s="3"/>
      <c r="AB23" s="3"/>
    </row>
    <row r="24" spans="1:28" x14ac:dyDescent="0.3">
      <c r="A24" s="3"/>
      <c r="B24" s="3"/>
      <c r="C24" s="42"/>
      <c r="D24" s="3"/>
      <c r="E24" s="3"/>
      <c r="F24" s="3"/>
      <c r="G24" s="3"/>
      <c r="H24" s="3"/>
      <c r="I24" s="3"/>
      <c r="J24" s="3"/>
      <c r="K24" s="3"/>
      <c r="L24" s="3"/>
      <c r="M24" s="3"/>
      <c r="N24" s="3"/>
      <c r="O24" s="3"/>
      <c r="P24" s="3"/>
      <c r="Q24" s="3"/>
      <c r="R24" s="3"/>
      <c r="S24" s="3"/>
      <c r="T24" s="3"/>
      <c r="U24" s="3"/>
      <c r="V24" s="3"/>
      <c r="W24" s="3"/>
      <c r="X24" s="3"/>
      <c r="Y24" s="3"/>
      <c r="Z24" s="3"/>
      <c r="AA24" s="3"/>
      <c r="AB24" s="3"/>
    </row>
    <row r="25" spans="1:28" x14ac:dyDescent="0.3">
      <c r="A25" s="3"/>
      <c r="B25" s="3"/>
      <c r="C25" s="42"/>
      <c r="D25" s="3"/>
      <c r="E25" s="3"/>
      <c r="F25" s="3"/>
      <c r="G25" s="3"/>
      <c r="H25" s="3"/>
      <c r="I25" s="3"/>
      <c r="J25" s="3"/>
      <c r="K25" s="3"/>
      <c r="L25" s="3"/>
      <c r="M25" s="3"/>
      <c r="N25" s="3"/>
      <c r="O25" s="3"/>
      <c r="P25" s="3"/>
      <c r="Q25" s="3"/>
      <c r="R25" s="3"/>
      <c r="S25" s="3"/>
      <c r="T25" s="3"/>
      <c r="U25" s="3"/>
      <c r="V25" s="3"/>
      <c r="W25" s="3"/>
      <c r="X25" s="3"/>
      <c r="Y25" s="3"/>
      <c r="Z25" s="3"/>
      <c r="AA25" s="3"/>
      <c r="AB25" s="3"/>
    </row>
    <row r="26" spans="1:28" x14ac:dyDescent="0.3">
      <c r="A26" s="3"/>
      <c r="B26" s="3"/>
      <c r="C26" s="42"/>
      <c r="D26" s="3"/>
      <c r="E26" s="3"/>
      <c r="F26" s="3"/>
      <c r="G26" s="3"/>
      <c r="H26" s="3"/>
      <c r="I26" s="3"/>
      <c r="J26" s="3"/>
      <c r="K26" s="3"/>
      <c r="L26" s="3"/>
      <c r="M26" s="3"/>
      <c r="N26" s="3"/>
      <c r="O26" s="3"/>
      <c r="P26" s="3"/>
      <c r="Q26" s="3"/>
      <c r="R26" s="3"/>
      <c r="S26" s="3"/>
      <c r="T26" s="3"/>
      <c r="U26" s="3"/>
      <c r="V26" s="3"/>
      <c r="W26" s="3"/>
      <c r="X26" s="3"/>
      <c r="Y26" s="3"/>
      <c r="Z26" s="3"/>
      <c r="AA26" s="3"/>
      <c r="AB26" s="3"/>
    </row>
    <row r="27" spans="1:28" x14ac:dyDescent="0.3">
      <c r="A27" s="3"/>
      <c r="B27" s="3"/>
      <c r="C27" s="42"/>
      <c r="D27" s="3"/>
      <c r="E27" s="3"/>
      <c r="F27" s="3"/>
      <c r="G27" s="3"/>
      <c r="H27" s="3"/>
      <c r="I27" s="3"/>
      <c r="J27" s="3"/>
      <c r="K27" s="3"/>
      <c r="L27" s="3"/>
      <c r="M27" s="3"/>
      <c r="N27" s="3"/>
      <c r="O27" s="3"/>
      <c r="P27" s="3"/>
      <c r="Q27" s="3"/>
      <c r="R27" s="3"/>
      <c r="S27" s="3"/>
      <c r="T27" s="3"/>
      <c r="U27" s="3"/>
      <c r="V27" s="3"/>
      <c r="W27" s="3"/>
      <c r="X27" s="3"/>
      <c r="Y27" s="3"/>
      <c r="Z27" s="3"/>
      <c r="AA27" s="3"/>
      <c r="AB27" s="3"/>
    </row>
    <row r="28" spans="1:28" x14ac:dyDescent="0.3">
      <c r="A28" s="3"/>
      <c r="B28" s="3"/>
      <c r="C28" s="42"/>
      <c r="D28" s="3"/>
      <c r="E28" s="3"/>
      <c r="F28" s="3"/>
      <c r="G28" s="3"/>
      <c r="H28" s="3"/>
      <c r="I28" s="3"/>
      <c r="J28" s="3"/>
      <c r="K28" s="3"/>
      <c r="L28" s="3"/>
      <c r="M28" s="3"/>
      <c r="N28" s="3"/>
      <c r="O28" s="3"/>
      <c r="P28" s="3"/>
      <c r="Q28" s="3"/>
      <c r="R28" s="3"/>
      <c r="S28" s="3"/>
      <c r="T28" s="3"/>
      <c r="U28" s="3"/>
      <c r="V28" s="3"/>
      <c r="W28" s="3"/>
      <c r="X28" s="3"/>
      <c r="Y28" s="3"/>
      <c r="Z28" s="3"/>
      <c r="AA28" s="3"/>
      <c r="AB28" s="3"/>
    </row>
    <row r="29" spans="1:28" x14ac:dyDescent="0.3">
      <c r="A29" s="3"/>
      <c r="B29" s="3"/>
      <c r="C29" s="42"/>
      <c r="D29" s="3"/>
      <c r="E29" s="3"/>
      <c r="F29" s="3"/>
      <c r="G29" s="3"/>
      <c r="H29" s="3"/>
      <c r="I29" s="3"/>
      <c r="J29" s="3"/>
      <c r="K29" s="3"/>
      <c r="L29" s="3"/>
      <c r="M29" s="3"/>
      <c r="N29" s="3"/>
      <c r="O29" s="3"/>
      <c r="P29" s="3"/>
      <c r="Q29" s="3"/>
      <c r="R29" s="3"/>
      <c r="S29" s="3"/>
      <c r="T29" s="3"/>
      <c r="U29" s="3"/>
      <c r="V29" s="3"/>
      <c r="W29" s="3"/>
      <c r="X29" s="3"/>
      <c r="Y29" s="3"/>
      <c r="Z29" s="3"/>
      <c r="AA29" s="3"/>
      <c r="AB29" s="3"/>
    </row>
    <row r="30" spans="1:28" x14ac:dyDescent="0.3">
      <c r="A30" s="3"/>
      <c r="B30" s="3"/>
      <c r="C30" s="42"/>
      <c r="D30" s="3"/>
      <c r="E30" s="3"/>
      <c r="F30" s="3"/>
      <c r="G30" s="3"/>
      <c r="H30" s="3"/>
      <c r="I30" s="3"/>
      <c r="J30" s="3"/>
      <c r="K30" s="3"/>
      <c r="L30" s="3"/>
      <c r="M30" s="3"/>
      <c r="N30" s="3"/>
      <c r="O30" s="3"/>
      <c r="P30" s="3"/>
      <c r="Q30" s="3"/>
      <c r="R30" s="3"/>
      <c r="S30" s="3"/>
      <c r="T30" s="3"/>
      <c r="U30" s="3"/>
      <c r="V30" s="3"/>
      <c r="W30" s="3"/>
      <c r="X30" s="3"/>
      <c r="Y30" s="3"/>
      <c r="Z30" s="3"/>
      <c r="AA30" s="3"/>
      <c r="AB30" s="3"/>
    </row>
    <row r="31" spans="1:28" x14ac:dyDescent="0.3">
      <c r="A31" s="3"/>
      <c r="B31" s="3"/>
      <c r="C31" s="42"/>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3">
      <c r="A32" s="3"/>
      <c r="B32" s="3"/>
      <c r="C32" s="42"/>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3">
      <c r="A33" s="3"/>
      <c r="B33" s="3"/>
      <c r="C33" s="42"/>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3">
      <c r="A34" s="3"/>
      <c r="B34" s="3"/>
      <c r="C34" s="42"/>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3">
      <c r="A35" s="3"/>
      <c r="B35" s="3"/>
      <c r="C35" s="42"/>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3">
      <c r="A36" s="3"/>
      <c r="B36" s="3"/>
      <c r="C36" s="42"/>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3">
      <c r="A37" s="3"/>
      <c r="B37" s="3"/>
      <c r="C37" s="42"/>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3">
      <c r="A38" s="3"/>
      <c r="B38" s="3"/>
      <c r="C38" s="42"/>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x14ac:dyDescent="0.3">
      <c r="A41" s="3"/>
    </row>
    <row r="42" spans="1:28" x14ac:dyDescent="0.3">
      <c r="A42" s="3"/>
    </row>
    <row r="43" spans="1:28" x14ac:dyDescent="0.3">
      <c r="A43" s="3"/>
    </row>
    <row r="44" spans="1:28" x14ac:dyDescent="0.3">
      <c r="A44" s="3"/>
    </row>
    <row r="45" spans="1:28" x14ac:dyDescent="0.3">
      <c r="A45" s="3"/>
    </row>
    <row r="46" spans="1:28" x14ac:dyDescent="0.3">
      <c r="A46" s="3"/>
    </row>
    <row r="47" spans="1:28" x14ac:dyDescent="0.3">
      <c r="A47" s="3"/>
    </row>
    <row r="48" spans="1:28"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sheetData>
  <mergeCells count="84">
    <mergeCell ref="Z16:AA16"/>
    <mergeCell ref="Z10:AA10"/>
    <mergeCell ref="Z11:AA11"/>
    <mergeCell ref="Z12:AA12"/>
    <mergeCell ref="Z13:AA13"/>
    <mergeCell ref="Z14:AA14"/>
    <mergeCell ref="Z15:AA15"/>
    <mergeCell ref="A16:B16"/>
    <mergeCell ref="D16:E16"/>
    <mergeCell ref="F16:G16"/>
    <mergeCell ref="H16:I16"/>
    <mergeCell ref="K16:L16"/>
    <mergeCell ref="O16:Q16"/>
    <mergeCell ref="R16:S16"/>
    <mergeCell ref="U16:V16"/>
    <mergeCell ref="W16:X16"/>
    <mergeCell ref="C5:AB6"/>
    <mergeCell ref="K15:L15"/>
    <mergeCell ref="O15:Q15"/>
    <mergeCell ref="R15:S15"/>
    <mergeCell ref="U15:V15"/>
    <mergeCell ref="W15:X15"/>
    <mergeCell ref="R13:S13"/>
    <mergeCell ref="W14:X14"/>
    <mergeCell ref="W10:X10"/>
    <mergeCell ref="O10:Q10"/>
    <mergeCell ref="O11:Q11"/>
    <mergeCell ref="R11:S11"/>
    <mergeCell ref="A15:B15"/>
    <mergeCell ref="D15:E15"/>
    <mergeCell ref="F15:G15"/>
    <mergeCell ref="H15:I15"/>
    <mergeCell ref="R14:S14"/>
    <mergeCell ref="A14:B14"/>
    <mergeCell ref="H14:I14"/>
    <mergeCell ref="K14:L14"/>
    <mergeCell ref="D14:E14"/>
    <mergeCell ref="F14:G14"/>
    <mergeCell ref="W12:X12"/>
    <mergeCell ref="K12:L12"/>
    <mergeCell ref="D12:E12"/>
    <mergeCell ref="F12:G12"/>
    <mergeCell ref="W11:X11"/>
    <mergeCell ref="U11:V11"/>
    <mergeCell ref="U12:V12"/>
    <mergeCell ref="W13:X13"/>
    <mergeCell ref="A13:B13"/>
    <mergeCell ref="H13:I13"/>
    <mergeCell ref="K13:L13"/>
    <mergeCell ref="D13:E13"/>
    <mergeCell ref="F13:G13"/>
    <mergeCell ref="O13:Q13"/>
    <mergeCell ref="U13:V13"/>
    <mergeCell ref="C1:K1"/>
    <mergeCell ref="C7:C9"/>
    <mergeCell ref="O7:Q9"/>
    <mergeCell ref="D8:N8"/>
    <mergeCell ref="A11:B11"/>
    <mergeCell ref="H11:I11"/>
    <mergeCell ref="K11:L11"/>
    <mergeCell ref="D9:E9"/>
    <mergeCell ref="F9:G9"/>
    <mergeCell ref="U9:V9"/>
    <mergeCell ref="D11:E11"/>
    <mergeCell ref="F11:G11"/>
    <mergeCell ref="U10:V10"/>
    <mergeCell ref="R10:S10"/>
    <mergeCell ref="R8:AB8"/>
    <mergeCell ref="H9:J9"/>
    <mergeCell ref="K9:M9"/>
    <mergeCell ref="R9:T9"/>
    <mergeCell ref="W9:Y9"/>
    <mergeCell ref="Z9:AA9"/>
    <mergeCell ref="U14:V14"/>
    <mergeCell ref="O14:Q14"/>
    <mergeCell ref="A10:B10"/>
    <mergeCell ref="H10:I10"/>
    <mergeCell ref="K10:L10"/>
    <mergeCell ref="D10:E10"/>
    <mergeCell ref="F10:G10"/>
    <mergeCell ref="A12:B12"/>
    <mergeCell ref="H12:I12"/>
    <mergeCell ref="O12:Q12"/>
    <mergeCell ref="R12:S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Трговци и продажни места</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2017-03-02T15:40:25Z</dcterms:created>
  <dcterms:modified xsi:type="dcterms:W3CDTF">2023-03-29T12:39:33Z</dcterms:modified>
</cp:coreProperties>
</file>